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支出总表3" sheetId="1" r:id="rId1"/>
  </sheets>
  <calcPr calcId="144525"/>
</workbook>
</file>

<file path=xl/sharedStrings.xml><?xml version="1.0" encoding="utf-8"?>
<sst xmlns="http://schemas.openxmlformats.org/spreadsheetml/2006/main" count="21">
  <si>
    <t>支出预算总表</t>
  </si>
  <si>
    <t xml:space="preserve"> </t>
  </si>
  <si>
    <t>金额单位：万元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</si>
  <si>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</si>
  <si>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</si>
  <si>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</si>
  <si>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</si>
  <si>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</si>
  <si>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</si>
  <si>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</si>
  <si>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</si>
  <si>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</si>
  <si>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合    计</t>
  </si>
  <si>
    <t>干部教育</t>
  </si>
  <si>
    <t>事业单位离退休</t>
  </si>
  <si>
    <t>机关事业单位基本养老保险缴费支出</t>
  </si>
  <si>
    <t>死亡抚恤</t>
  </si>
  <si>
    <t>其他社会保障和就业支出</t>
  </si>
  <si>
    <t>事业单位医疗</t>
  </si>
  <si>
    <t>住房公积金</t>
  </si>
  <si>
    <t>2020年中央财政补助资金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</si>
</sst>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sz val="9"/>
      <name val="Hiragino Sans GB"/>
      <charset val="0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F13" sqref="F13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8" width="20.375" customWidth="1"/>
    <col min="9" max="9" width="20.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"/>
      <c r="D1" s="3"/>
      <c r="E1" s="3"/>
      <c r="F1" s="3"/>
      <c r="G1" s="3"/>
      <c r="I1" s="3"/>
      <c r="J1" s="19"/>
    </row>
    <row r="2" ht="22.9" customHeight="1" spans="1:10">
      <c r="A2" s="1"/>
      <c r="B2" s="4" t="s">
        <v>0</v>
      </c>
      <c r="C2" s="4"/>
      <c r="D2" s="4"/>
      <c r="E2" s="4"/>
      <c r="F2" s="4"/>
      <c r="G2" s="4"/>
      <c r="H2" s="4"/>
      <c r="I2" s="4"/>
      <c r="J2" s="19" t="s">
        <v>1</v>
      </c>
    </row>
    <row r="3" ht="19.5" customHeight="1" spans="1:10">
      <c r="A3" s="1"/>
      <c r="B3" s="5"/>
      <c r="C3" s="5"/>
      <c r="D3" s="6"/>
      <c r="E3" s="6"/>
      <c r="F3" s="6"/>
      <c r="G3" s="7"/>
      <c r="I3" s="7" t="s">
        <v>2</v>
      </c>
      <c r="J3" s="19"/>
    </row>
    <row r="4" ht="24.4" customHeight="1" spans="1:10">
      <c r="A4" s="1"/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/>
      <c r="H4" s="9"/>
      <c r="I4" s="9"/>
      <c r="J4" s="19"/>
    </row>
    <row r="5" ht="24.4" customHeight="1" spans="1:10">
      <c r="A5" s="10"/>
      <c r="B5" s="8"/>
      <c r="C5" s="8"/>
      <c r="D5" s="8"/>
      <c r="E5" s="8"/>
      <c r="F5" s="11"/>
      <c r="G5" s="8" t="s">
        <v>8</v>
      </c>
      <c r="H5" s="8"/>
      <c r="I5" s="8"/>
      <c r="J5" s="19"/>
    </row>
    <row r="6" ht="24.4" customHeight="1" spans="1:10">
      <c r="A6" s="10"/>
      <c r="B6" s="8"/>
      <c r="C6" s="8"/>
      <c r="D6" s="8"/>
      <c r="E6" s="8"/>
      <c r="F6" s="11"/>
      <c r="G6" s="8" t="s">
        <v>9</v>
      </c>
      <c r="H6" s="8" t="s">
        <v>10</v>
      </c>
      <c r="I6" s="8" t="s">
        <v>11</v>
      </c>
      <c r="J6" s="20"/>
    </row>
    <row r="7" ht="22.9" customHeight="1" spans="1:10">
      <c r="A7" s="12"/>
      <c r="B7" s="13" t="s">
        <v>12</v>
      </c>
      <c r="C7" s="13"/>
      <c r="D7" s="14">
        <f>SUM(D8:D15)</f>
        <v>5116.13</v>
      </c>
      <c r="E7" s="14">
        <f t="shared" ref="D7:F7" si="0">SUM(E8:E15)</f>
        <v>2264.31</v>
      </c>
      <c r="F7" s="14">
        <f t="shared" si="0"/>
        <v>2851.82</v>
      </c>
      <c r="G7" s="14"/>
      <c r="H7" s="14"/>
      <c r="I7" s="14"/>
      <c r="J7" s="21"/>
    </row>
    <row r="8" ht="22.9" customHeight="1" spans="1:10">
      <c r="A8" s="10"/>
      <c r="B8" s="15">
        <v>2050802</v>
      </c>
      <c r="C8" s="15" t="s">
        <v>13</v>
      </c>
      <c r="D8" s="16">
        <f t="shared" ref="D8:D15" si="1">E8+F8</f>
        <v>4495.83</v>
      </c>
      <c r="E8" s="16">
        <v>1713.72</v>
      </c>
      <c r="F8" s="16">
        <v>2782.11</v>
      </c>
      <c r="G8" s="16"/>
      <c r="H8" s="16"/>
      <c r="I8" s="16"/>
      <c r="J8" s="19"/>
    </row>
    <row r="9" ht="22.9" customHeight="1" spans="1:10">
      <c r="A9" s="10"/>
      <c r="B9" s="15">
        <v>2080502</v>
      </c>
      <c r="C9" s="15" t="s">
        <v>14</v>
      </c>
      <c r="D9" s="16">
        <f t="shared" si="1"/>
        <v>63.49</v>
      </c>
      <c r="E9" s="16">
        <v>63.49</v>
      </c>
      <c r="F9" s="16"/>
      <c r="G9" s="16"/>
      <c r="H9" s="16"/>
      <c r="I9" s="16"/>
      <c r="J9" s="19"/>
    </row>
    <row r="10" ht="22.9" customHeight="1" spans="1:10">
      <c r="A10" s="10"/>
      <c r="B10" s="15">
        <v>2080505</v>
      </c>
      <c r="C10" s="15" t="s">
        <v>15</v>
      </c>
      <c r="D10" s="16">
        <f t="shared" si="1"/>
        <v>212.82</v>
      </c>
      <c r="E10" s="16">
        <v>212.82</v>
      </c>
      <c r="F10" s="16"/>
      <c r="G10" s="16"/>
      <c r="H10" s="16"/>
      <c r="I10" s="16"/>
      <c r="J10" s="19"/>
    </row>
    <row r="11" ht="22.9" customHeight="1" spans="1:10">
      <c r="A11" s="10"/>
      <c r="B11" s="15">
        <v>2080801</v>
      </c>
      <c r="C11" s="15" t="s">
        <v>16</v>
      </c>
      <c r="D11" s="16">
        <f t="shared" si="1"/>
        <v>11.73</v>
      </c>
      <c r="E11" s="16">
        <v>11.73</v>
      </c>
      <c r="F11" s="16"/>
      <c r="G11" s="16"/>
      <c r="H11" s="16"/>
      <c r="I11" s="16"/>
      <c r="J11" s="19"/>
    </row>
    <row r="12" ht="22.9" customHeight="1" spans="1:10">
      <c r="A12" s="10"/>
      <c r="B12" s="15">
        <v>2089999</v>
      </c>
      <c r="C12" s="15" t="s">
        <v>17</v>
      </c>
      <c r="D12" s="16">
        <f t="shared" si="1"/>
        <v>3.03</v>
      </c>
      <c r="E12" s="16">
        <v>3.03</v>
      </c>
      <c r="F12" s="16"/>
      <c r="G12" s="16"/>
      <c r="H12" s="16"/>
      <c r="I12" s="16"/>
      <c r="J12" s="19"/>
    </row>
    <row r="13" ht="22.9" customHeight="1" spans="1:10">
      <c r="A13" s="10"/>
      <c r="B13" s="15">
        <v>2101102</v>
      </c>
      <c r="C13" s="15" t="s">
        <v>18</v>
      </c>
      <c r="D13" s="16">
        <f t="shared" si="1"/>
        <v>108.22</v>
      </c>
      <c r="E13" s="16">
        <v>108.22</v>
      </c>
      <c r="F13" s="16"/>
      <c r="G13" s="16"/>
      <c r="H13" s="16"/>
      <c r="I13" s="16"/>
      <c r="J13" s="19"/>
    </row>
    <row r="14" ht="22.9" customHeight="1" spans="1:10">
      <c r="A14" s="10"/>
      <c r="B14" s="15">
        <v>2210201</v>
      </c>
      <c r="C14" s="15" t="s">
        <v>19</v>
      </c>
      <c r="D14" s="16">
        <f t="shared" si="1"/>
        <v>151.3</v>
      </c>
      <c r="E14" s="16">
        <v>151.3</v>
      </c>
      <c r="F14" s="16"/>
      <c r="G14" s="16"/>
      <c r="H14" s="16"/>
      <c r="I14" s="16"/>
      <c r="J14" s="19"/>
    </row>
    <row r="15" ht="22.9" customHeight="1" spans="1:10">
      <c r="A15" s="10"/>
      <c r="B15" s="15">
        <v>2299999</v>
      </c>
      <c r="C15" s="15" t="s">
        <v>20</v>
      </c>
      <c r="D15" s="16">
        <f t="shared" si="1"/>
        <v>69.71</v>
      </c>
      <c r="E15" s="16"/>
      <c r="F15" s="16">
        <v>69.71</v>
      </c>
      <c r="G15" s="15"/>
      <c r="H15" s="15"/>
      <c r="I15" s="16"/>
      <c r="J15" s="19"/>
    </row>
    <row r="16" ht="9.75" customHeight="1" spans="1:10">
      <c r="A16" s="17"/>
      <c r="B16" s="17"/>
      <c r="C16" s="17"/>
      <c r="D16" s="17"/>
      <c r="E16" s="17"/>
      <c r="F16" s="17"/>
      <c r="G16" s="17"/>
      <c r="H16" s="18"/>
      <c r="I16" s="18"/>
      <c r="J16" s="22"/>
    </row>
  </sheetData>
  <mergeCells count="11">
    <mergeCell ref="B1:C1"/>
    <mergeCell ref="B2:I2"/>
    <mergeCell ref="B3:C3"/>
    <mergeCell ref="F4:I4"/>
    <mergeCell ref="G5:I5"/>
    <mergeCell ref="B7:C7"/>
    <mergeCell ref="B4:B6"/>
    <mergeCell ref="C4:C6"/>
    <mergeCell ref="D4:D6"/>
    <mergeCell ref="E4:E6"/>
    <mergeCell ref="F5:F6"/>
  </mergeCells>
  <pageMargins left="0.75" right="0.75" top="0.26875" bottom="0.26875" header="0" footer="0"/>
  <pageSetup paperSize="9" scale="7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支出总表3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2021-03-30T01:12:00Z</dcterms:created>
  <dcterms:modified xsi:type="dcterms:W3CDTF">2021-03-31T01:15:39Z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